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320" windowWidth="15180" windowHeight="781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'Feuil1'!$B$2:$G$64</definedName>
  </definedNames>
  <calcPr fullCalcOnLoad="1"/>
</workbook>
</file>

<file path=xl/sharedStrings.xml><?xml version="1.0" encoding="utf-8"?>
<sst xmlns="http://schemas.openxmlformats.org/spreadsheetml/2006/main" count="141" uniqueCount="67">
  <si>
    <t>Date</t>
  </si>
  <si>
    <t xml:space="preserve">Amen Bank </t>
  </si>
  <si>
    <t xml:space="preserve">Banque de Tunisie </t>
  </si>
  <si>
    <t>Banque de l'Habitat</t>
  </si>
  <si>
    <t xml:space="preserve">Union Bancaire pour le Commerce et l'Industrie </t>
  </si>
  <si>
    <t xml:space="preserve">Banque Internationale Arabe de Tunisie </t>
  </si>
  <si>
    <t xml:space="preserve"> -</t>
  </si>
  <si>
    <t>ND</t>
  </si>
  <si>
    <t>Banque Nationale Agricole</t>
  </si>
  <si>
    <t>Union Internationale de Banque</t>
  </si>
  <si>
    <t>Société Tunisienne de Banque</t>
  </si>
  <si>
    <t xml:space="preserve">Banque de Tunisie et des Emirats </t>
  </si>
  <si>
    <t xml:space="preserve">ASTREE Compagnie d'Assurances et de Réassurances </t>
  </si>
  <si>
    <t xml:space="preserve">Société Tunisienne d'Assurances et de Réassurances </t>
  </si>
  <si>
    <t>Industries Chimiques du Fluor</t>
  </si>
  <si>
    <t xml:space="preserve">Air Liquide Tunisie </t>
  </si>
  <si>
    <t>ALKIMIA</t>
  </si>
  <si>
    <t>Tunisie Lait</t>
  </si>
  <si>
    <t>Placements de Tunisie Sicaf</t>
  </si>
  <si>
    <t>Société Tunisienne d'Entreprises de Télécommunication</t>
  </si>
  <si>
    <t>Société Tunisienne de l'Air -TUNISAIR -</t>
  </si>
  <si>
    <t>SOTUVER</t>
  </si>
  <si>
    <t>Magasin Général</t>
  </si>
  <si>
    <t>ELECTROSTAR</t>
  </si>
  <si>
    <t>SOTRAPIL</t>
  </si>
  <si>
    <t>SIPHAT</t>
  </si>
  <si>
    <t>STIP</t>
  </si>
  <si>
    <t>STEQ</t>
  </si>
  <si>
    <t>SOMOCER</t>
  </si>
  <si>
    <t>EL WIFACK LEASING</t>
  </si>
  <si>
    <t>ADWYA</t>
  </si>
  <si>
    <t>TPR</t>
  </si>
  <si>
    <t>Société Immobilière et de Participation -SIMPAR-</t>
  </si>
  <si>
    <t xml:space="preserve">SIAME </t>
  </si>
  <si>
    <t>ATTIJARI LEASING</t>
  </si>
  <si>
    <t xml:space="preserve">Société ESSOUKNA </t>
  </si>
  <si>
    <t xml:space="preserve">SITS </t>
  </si>
  <si>
    <t xml:space="preserve">Société Générale Industrielle de Filtration - GIF FILTER SA </t>
  </si>
  <si>
    <t xml:space="preserve">Société l'Accumlateur Tunisien ASSAD </t>
  </si>
  <si>
    <t>SOTUMAG</t>
  </si>
  <si>
    <t xml:space="preserve">Arab Tunisian Lease </t>
  </si>
  <si>
    <t xml:space="preserve">Cie Intenationale de Leasing </t>
  </si>
  <si>
    <t xml:space="preserve">Tunisie Leasing </t>
  </si>
  <si>
    <t xml:space="preserve">Arab Tunisian Bank </t>
  </si>
  <si>
    <t xml:space="preserve">Variation </t>
  </si>
  <si>
    <t>Société Nouvelle Maison de la Ville de Tunis  -MONOPRIX -</t>
  </si>
  <si>
    <t xml:space="preserve">Société Frigorifique et Brasserie de Tunis -SFBT - </t>
  </si>
  <si>
    <t>POULINA GROUP HOLDING</t>
  </si>
  <si>
    <t>ARTES</t>
  </si>
  <si>
    <t>CIMENTS DE BIZERTE</t>
  </si>
  <si>
    <t>SOPAT</t>
  </si>
  <si>
    <t>SERVICOM</t>
  </si>
  <si>
    <t>DIVIDENDES DISTRIBUES PAR LES SOCIETES COTEES EN BOURSE EN 2010</t>
  </si>
  <si>
    <t>SALIM - Société d'Assurances SALIM</t>
  </si>
  <si>
    <t xml:space="preserve"> - </t>
  </si>
  <si>
    <t>TUNIS RE - Société Tunisienne de Réassurance</t>
  </si>
  <si>
    <t>ENNAKL Automobiles</t>
  </si>
  <si>
    <t>MODERN LEASING</t>
  </si>
  <si>
    <t>Carthage Cement</t>
  </si>
  <si>
    <t xml:space="preserve">Attijari Bank </t>
  </si>
  <si>
    <t>Tuninvest SICAR*</t>
  </si>
  <si>
    <t>* Remboursement de 3 dinars par action suite à la réduction de capital social en ramenant la valeur nominal de 5 à 2 dinars.</t>
  </si>
  <si>
    <t>Sté de Place. et de Dévelop.Ind. et Touris. SICAF</t>
  </si>
  <si>
    <t>-</t>
  </si>
  <si>
    <t xml:space="preserve">Valeurs </t>
  </si>
  <si>
    <t>Montant</t>
  </si>
  <si>
    <t>ND : n'a pas distribué de dividendes.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</si>
</sst>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dd/mm"/>
    <numFmt numFmtId="166" formatCode="0.000"/>
    <numFmt numFmtId="167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Garamond"/>
      <family val="1"/>
    </font>
    <font>
      <sz val="11"/>
      <color indexed="23"/>
      <name val="Arabic Transparent"/>
      <family val="0"/>
    </font>
    <font>
      <sz val="11"/>
      <color indexed="23"/>
      <name val="Trebuchet MS"/>
      <family val="2"/>
    </font>
    <font>
      <sz val="10"/>
      <name val="Verdana"/>
      <family val="2"/>
    </font>
    <font>
      <b/>
      <sz val="15"/>
      <color indexed="63"/>
      <name val="Trebuchet MS"/>
      <family val="2"/>
    </font>
    <font>
      <sz val="12"/>
      <color indexed="23"/>
      <name val="Trebuchet MS"/>
      <family val="2"/>
    </font>
    <font>
      <b/>
      <sz val="12"/>
      <color indexed="63"/>
      <name val="Trebuchet MS"/>
      <family val="2"/>
    </font>
    <font>
      <sz val="10"/>
      <color indexed="63"/>
      <name val="Trebuchet MS"/>
      <family val="2"/>
    </font>
    <font>
      <b/>
      <sz val="10"/>
      <name val="Arial"/>
      <family val="2"/>
    </font>
    <font>
      <b/>
      <sz val="14"/>
      <name val="Trebuchet MS"/>
      <family val="2"/>
    </font>
    <font>
      <b/>
      <sz val="14"/>
      <color indexed="63"/>
      <name val="Garamond"/>
      <family val="1"/>
    </font>
    <font>
      <sz val="10"/>
      <color indexed="63"/>
      <name val="Garamond"/>
      <family val="1"/>
    </font>
    <font>
      <sz val="10"/>
      <color indexed="63"/>
      <name val="Verdana"/>
      <family val="2"/>
    </font>
    <font>
      <b/>
      <sz val="10"/>
      <color indexed="63"/>
      <name val="Arial"/>
      <family val="2"/>
    </font>
    <font>
      <b/>
      <i/>
      <sz val="12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Border="1" applyAlignment="1" quotePrefix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10" xfId="0" applyFont="1" applyFill="1" applyBorder="1" applyAlignment="1">
      <alignment horizontal="right" vertical="center"/>
    </xf>
    <xf numFmtId="10" fontId="2" fillId="0" borderId="0" xfId="0" applyNumberFormat="1" applyFont="1" applyAlignment="1">
      <alignment/>
    </xf>
    <xf numFmtId="0" fontId="11" fillId="33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10" fontId="12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0" fontId="2" fillId="0" borderId="0" xfId="50" applyNumberFormat="1" applyFont="1" applyAlignment="1">
      <alignment/>
    </xf>
    <xf numFmtId="9" fontId="13" fillId="0" borderId="0" xfId="50" applyFont="1" applyAlignment="1">
      <alignment/>
    </xf>
    <xf numFmtId="0" fontId="2" fillId="0" borderId="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167" fontId="14" fillId="0" borderId="11" xfId="50" applyNumberFormat="1" applyFont="1" applyFill="1" applyBorder="1" applyAlignment="1">
      <alignment horizontal="center"/>
    </xf>
    <xf numFmtId="167" fontId="14" fillId="0" borderId="12" xfId="50" applyNumberFormat="1" applyFont="1" applyFill="1" applyBorder="1" applyAlignment="1">
      <alignment horizontal="center"/>
    </xf>
    <xf numFmtId="167" fontId="14" fillId="0" borderId="13" xfId="50" applyNumberFormat="1" applyFont="1" applyFill="1" applyBorder="1" applyAlignment="1">
      <alignment horizontal="center"/>
    </xf>
    <xf numFmtId="14" fontId="14" fillId="0" borderId="11" xfId="0" applyNumberFormat="1" applyFont="1" applyFill="1" applyBorder="1" applyAlignment="1">
      <alignment horizontal="center"/>
    </xf>
    <xf numFmtId="14" fontId="14" fillId="0" borderId="12" xfId="0" applyNumberFormat="1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/>
    </xf>
    <xf numFmtId="164" fontId="14" fillId="0" borderId="12" xfId="0" applyNumberFormat="1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165" fontId="14" fillId="0" borderId="12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6" fontId="14" fillId="0" borderId="1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 horizontal="center"/>
    </xf>
    <xf numFmtId="167" fontId="14" fillId="0" borderId="0" xfId="50" applyNumberFormat="1" applyFont="1" applyFill="1" applyBorder="1" applyAlignment="1">
      <alignment horizontal="center"/>
    </xf>
    <xf numFmtId="14" fontId="14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165" fontId="14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6"/>
  <sheetViews>
    <sheetView showGridLines="0" tabSelected="1" zoomScale="80" zoomScaleNormal="80" zoomScalePageLayoutView="0" workbookViewId="0" topLeftCell="B1">
      <selection activeCell="C70" sqref="C70"/>
    </sheetView>
  </sheetViews>
  <sheetFormatPr defaultColWidth="9.140625" defaultRowHeight="12.75"/>
  <cols>
    <col min="1" max="1" width="11.421875" style="1" customWidth="1"/>
    <col min="2" max="2" width="59.57421875" style="1" customWidth="1"/>
    <col min="3" max="3" width="23.421875" style="1" customWidth="1"/>
    <col min="4" max="4" width="20.8515625" style="1" customWidth="1"/>
    <col min="5" max="5" width="21.7109375" style="1" bestFit="1" customWidth="1"/>
    <col min="6" max="6" width="20.7109375" style="1" customWidth="1"/>
    <col min="7" max="7" width="16.00390625" style="1" customWidth="1"/>
    <col min="8" max="8" width="9.140625" style="0" customWidth="1"/>
    <col min="9" max="9" width="17.421875" style="1" customWidth="1"/>
    <col min="10" max="16384" width="9.140625" style="1" customWidth="1"/>
  </cols>
  <sheetData>
    <row r="2" spans="1:10" ht="22.5" customHeight="1">
      <c r="A2" s="14"/>
      <c r="B2" s="53" t="s">
        <v>52</v>
      </c>
      <c r="C2" s="53"/>
      <c r="D2" s="53"/>
      <c r="E2" s="53"/>
      <c r="F2" s="53"/>
      <c r="G2" s="53"/>
      <c r="J2" s="17"/>
    </row>
    <row r="3" spans="2:10" ht="21" customHeight="1">
      <c r="B3" s="53"/>
      <c r="C3" s="53"/>
      <c r="D3" s="53"/>
      <c r="E3" s="53"/>
      <c r="F3" s="53"/>
      <c r="G3" s="53"/>
      <c r="J3" s="17"/>
    </row>
    <row r="4" spans="2:10" ht="15" customHeight="1">
      <c r="B4" s="16"/>
      <c r="C4" s="16"/>
      <c r="D4" s="16"/>
      <c r="E4" s="16"/>
      <c r="F4" s="16"/>
      <c r="G4" s="18"/>
      <c r="I4" s="16"/>
      <c r="J4" s="17"/>
    </row>
    <row r="5" spans="2:10" ht="18" customHeight="1">
      <c r="B5" s="51" t="s">
        <v>64</v>
      </c>
      <c r="C5" s="54">
        <v>2009</v>
      </c>
      <c r="D5" s="55"/>
      <c r="E5" s="54">
        <v>2010</v>
      </c>
      <c r="F5" s="56"/>
      <c r="G5" s="57" t="s">
        <v>44</v>
      </c>
      <c r="J5" s="17"/>
    </row>
    <row r="6" spans="2:10" ht="18" customHeight="1">
      <c r="B6" s="52"/>
      <c r="C6" s="49" t="s">
        <v>65</v>
      </c>
      <c r="D6" s="50" t="s">
        <v>0</v>
      </c>
      <c r="E6" s="49" t="s">
        <v>65</v>
      </c>
      <c r="F6" s="50" t="s">
        <v>0</v>
      </c>
      <c r="G6" s="52"/>
      <c r="J6" s="17"/>
    </row>
    <row r="7" spans="2:13" ht="21.75" customHeight="1">
      <c r="B7" s="23" t="s">
        <v>1</v>
      </c>
      <c r="C7" s="36">
        <v>1.1</v>
      </c>
      <c r="D7" s="31">
        <v>39983</v>
      </c>
      <c r="E7" s="36">
        <v>1.4</v>
      </c>
      <c r="F7" s="31">
        <v>40338</v>
      </c>
      <c r="G7" s="28">
        <f aca="true" t="shared" si="0" ref="G7:G12">E7/C7*1-1</f>
        <v>0.2727272727272725</v>
      </c>
      <c r="J7" s="17"/>
      <c r="M7" s="2"/>
    </row>
    <row r="8" spans="2:13" ht="21.75" customHeight="1">
      <c r="B8" s="24" t="s">
        <v>43</v>
      </c>
      <c r="C8" s="34">
        <v>0.17</v>
      </c>
      <c r="D8" s="32">
        <v>39961</v>
      </c>
      <c r="E8" s="34">
        <v>0.2</v>
      </c>
      <c r="F8" s="32">
        <v>40332</v>
      </c>
      <c r="G8" s="29">
        <f t="shared" si="0"/>
        <v>0.17647058823529416</v>
      </c>
      <c r="J8" s="17"/>
      <c r="M8" s="3"/>
    </row>
    <row r="9" spans="2:13" ht="21.75" customHeight="1">
      <c r="B9" s="24" t="s">
        <v>2</v>
      </c>
      <c r="C9" s="34">
        <v>3</v>
      </c>
      <c r="D9" s="32">
        <v>39974</v>
      </c>
      <c r="E9" s="34">
        <v>2.9</v>
      </c>
      <c r="F9" s="32">
        <v>40318</v>
      </c>
      <c r="G9" s="29">
        <f t="shared" si="0"/>
        <v>-0.033333333333333326</v>
      </c>
      <c r="J9" s="17"/>
      <c r="L9" s="20"/>
      <c r="M9" s="2"/>
    </row>
    <row r="10" spans="2:13" ht="21.75" customHeight="1">
      <c r="B10" s="24" t="s">
        <v>3</v>
      </c>
      <c r="C10" s="34">
        <v>0.6</v>
      </c>
      <c r="D10" s="32">
        <v>39969</v>
      </c>
      <c r="E10" s="34">
        <v>0.65</v>
      </c>
      <c r="F10" s="32">
        <v>40347</v>
      </c>
      <c r="G10" s="29">
        <f t="shared" si="0"/>
        <v>0.08333333333333348</v>
      </c>
      <c r="J10" s="17"/>
      <c r="M10" s="2"/>
    </row>
    <row r="11" spans="2:13" ht="21.75" customHeight="1">
      <c r="B11" s="24" t="s">
        <v>4</v>
      </c>
      <c r="C11" s="34">
        <v>1.06</v>
      </c>
      <c r="D11" s="32">
        <v>39953</v>
      </c>
      <c r="E11" s="34">
        <v>1.25</v>
      </c>
      <c r="F11" s="32">
        <v>40364</v>
      </c>
      <c r="G11" s="29">
        <f t="shared" si="0"/>
        <v>0.17924528301886777</v>
      </c>
      <c r="J11" s="17"/>
      <c r="M11" s="2"/>
    </row>
    <row r="12" spans="2:13" ht="21.75" customHeight="1">
      <c r="B12" s="24" t="s">
        <v>5</v>
      </c>
      <c r="C12" s="34">
        <v>0.9</v>
      </c>
      <c r="D12" s="32">
        <v>39979</v>
      </c>
      <c r="E12" s="34">
        <v>2</v>
      </c>
      <c r="F12" s="32">
        <v>40343</v>
      </c>
      <c r="G12" s="29">
        <f t="shared" si="0"/>
        <v>1.2222222222222223</v>
      </c>
      <c r="J12" s="17"/>
      <c r="M12" s="2"/>
    </row>
    <row r="13" spans="2:13" ht="21.75" customHeight="1">
      <c r="B13" s="24" t="s">
        <v>59</v>
      </c>
      <c r="C13" s="37" t="s">
        <v>7</v>
      </c>
      <c r="D13" s="32" t="s">
        <v>6</v>
      </c>
      <c r="E13" s="37" t="s">
        <v>7</v>
      </c>
      <c r="F13" s="32" t="s">
        <v>6</v>
      </c>
      <c r="G13" s="29" t="s">
        <v>6</v>
      </c>
      <c r="J13" s="17"/>
      <c r="M13" s="4"/>
    </row>
    <row r="14" spans="2:13" ht="21.75" customHeight="1">
      <c r="B14" s="24" t="s">
        <v>8</v>
      </c>
      <c r="C14" s="34">
        <v>0.4</v>
      </c>
      <c r="D14" s="32">
        <v>39966</v>
      </c>
      <c r="E14" s="34">
        <v>0.45</v>
      </c>
      <c r="F14" s="32">
        <v>40336</v>
      </c>
      <c r="G14" s="29">
        <f>E14/C14*1-1</f>
        <v>0.125</v>
      </c>
      <c r="J14" s="17"/>
      <c r="M14" s="2"/>
    </row>
    <row r="15" spans="2:13" ht="21.75" customHeight="1">
      <c r="B15" s="24" t="s">
        <v>9</v>
      </c>
      <c r="C15" s="38" t="s">
        <v>7</v>
      </c>
      <c r="D15" s="33" t="s">
        <v>6</v>
      </c>
      <c r="E15" s="38" t="s">
        <v>7</v>
      </c>
      <c r="F15" s="33" t="s">
        <v>6</v>
      </c>
      <c r="G15" s="29" t="s">
        <v>6</v>
      </c>
      <c r="J15" s="17"/>
      <c r="M15" s="2"/>
    </row>
    <row r="16" spans="2:13" ht="21.75" customHeight="1">
      <c r="B16" s="24" t="s">
        <v>10</v>
      </c>
      <c r="C16" s="34">
        <v>0.4</v>
      </c>
      <c r="D16" s="32">
        <v>40007</v>
      </c>
      <c r="E16" s="34">
        <v>0.45</v>
      </c>
      <c r="F16" s="32">
        <v>40357</v>
      </c>
      <c r="G16" s="29">
        <f aca="true" t="shared" si="1" ref="G16:G21">E16/C16*1-1</f>
        <v>0.125</v>
      </c>
      <c r="J16" s="17"/>
      <c r="L16" s="6"/>
      <c r="M16" s="2"/>
    </row>
    <row r="17" spans="2:13" ht="21.75" customHeight="1">
      <c r="B17" s="24" t="s">
        <v>11</v>
      </c>
      <c r="C17" s="34">
        <v>1.8</v>
      </c>
      <c r="D17" s="32">
        <v>39986</v>
      </c>
      <c r="E17" s="34">
        <v>1.8</v>
      </c>
      <c r="F17" s="32">
        <v>40359</v>
      </c>
      <c r="G17" s="29">
        <f t="shared" si="1"/>
        <v>0</v>
      </c>
      <c r="J17" s="17"/>
      <c r="M17" s="2"/>
    </row>
    <row r="18" spans="2:13" ht="21.75" customHeight="1">
      <c r="B18" s="24" t="s">
        <v>12</v>
      </c>
      <c r="C18" s="34">
        <v>2</v>
      </c>
      <c r="D18" s="32">
        <v>39941</v>
      </c>
      <c r="E18" s="34">
        <v>2</v>
      </c>
      <c r="F18" s="32">
        <v>40329</v>
      </c>
      <c r="G18" s="29">
        <f t="shared" si="1"/>
        <v>0</v>
      </c>
      <c r="J18" s="17"/>
      <c r="M18" s="2"/>
    </row>
    <row r="19" spans="2:13" ht="21.75" customHeight="1">
      <c r="B19" s="24" t="s">
        <v>13</v>
      </c>
      <c r="C19" s="34">
        <v>19.3</v>
      </c>
      <c r="D19" s="32">
        <v>40007</v>
      </c>
      <c r="E19" s="34">
        <v>1.8</v>
      </c>
      <c r="F19" s="32">
        <v>40344</v>
      </c>
      <c r="G19" s="29">
        <f t="shared" si="1"/>
        <v>-0.9067357512953368</v>
      </c>
      <c r="J19" s="17"/>
      <c r="M19" s="2"/>
    </row>
    <row r="20" spans="2:13" ht="21.75" customHeight="1">
      <c r="B20" s="24" t="s">
        <v>14</v>
      </c>
      <c r="C20" s="34">
        <v>3.5</v>
      </c>
      <c r="D20" s="32">
        <v>40025</v>
      </c>
      <c r="E20" s="34">
        <v>3.5</v>
      </c>
      <c r="F20" s="32">
        <v>40350</v>
      </c>
      <c r="G20" s="29">
        <f t="shared" si="1"/>
        <v>0</v>
      </c>
      <c r="J20" s="17"/>
      <c r="M20" s="2"/>
    </row>
    <row r="21" spans="2:13" ht="21.75" customHeight="1">
      <c r="B21" s="24" t="s">
        <v>15</v>
      </c>
      <c r="C21" s="34">
        <v>10.5</v>
      </c>
      <c r="D21" s="32">
        <v>39987</v>
      </c>
      <c r="E21" s="34">
        <v>9.7</v>
      </c>
      <c r="F21" s="32">
        <v>40364</v>
      </c>
      <c r="G21" s="29">
        <f t="shared" si="1"/>
        <v>-0.07619047619047625</v>
      </c>
      <c r="J21" s="17"/>
      <c r="M21" s="2"/>
    </row>
    <row r="22" spans="2:13" ht="21.75" customHeight="1">
      <c r="B22" s="25" t="s">
        <v>16</v>
      </c>
      <c r="C22" s="34" t="s">
        <v>7</v>
      </c>
      <c r="D22" s="32" t="s">
        <v>6</v>
      </c>
      <c r="E22" s="34" t="s">
        <v>7</v>
      </c>
      <c r="F22" s="32" t="s">
        <v>6</v>
      </c>
      <c r="G22" s="29" t="s">
        <v>6</v>
      </c>
      <c r="J22" s="17"/>
      <c r="M22" s="7"/>
    </row>
    <row r="23" spans="2:13" ht="21.75" customHeight="1">
      <c r="B23" s="25" t="s">
        <v>46</v>
      </c>
      <c r="C23" s="34">
        <v>0.6</v>
      </c>
      <c r="D23" s="32">
        <v>39982</v>
      </c>
      <c r="E23" s="34">
        <v>0.6</v>
      </c>
      <c r="F23" s="32">
        <v>40310</v>
      </c>
      <c r="G23" s="29">
        <f>E23/C23*1-1</f>
        <v>0</v>
      </c>
      <c r="J23" s="17"/>
      <c r="M23" s="5"/>
    </row>
    <row r="24" spans="2:13" ht="21.75" customHeight="1">
      <c r="B24" s="25" t="s">
        <v>17</v>
      </c>
      <c r="C24" s="37" t="s">
        <v>7</v>
      </c>
      <c r="D24" s="32" t="s">
        <v>6</v>
      </c>
      <c r="E24" s="37" t="s">
        <v>7</v>
      </c>
      <c r="F24" s="32" t="s">
        <v>6</v>
      </c>
      <c r="G24" s="29" t="s">
        <v>6</v>
      </c>
      <c r="J24" s="17"/>
      <c r="M24" s="5"/>
    </row>
    <row r="25" spans="2:13" s="45" customFormat="1" ht="21.75" customHeight="1">
      <c r="B25" s="25" t="s">
        <v>60</v>
      </c>
      <c r="C25" s="34" t="s">
        <v>7</v>
      </c>
      <c r="D25" s="32" t="s">
        <v>6</v>
      </c>
      <c r="E25" s="34">
        <v>3</v>
      </c>
      <c r="F25" s="32">
        <v>40359</v>
      </c>
      <c r="G25" s="29" t="s">
        <v>6</v>
      </c>
      <c r="H25" s="44"/>
      <c r="J25" s="46"/>
      <c r="M25" s="5"/>
    </row>
    <row r="26" spans="2:13" ht="21.75" customHeight="1">
      <c r="B26" s="25" t="s">
        <v>18</v>
      </c>
      <c r="C26" s="34">
        <v>1.5</v>
      </c>
      <c r="D26" s="32">
        <v>39899</v>
      </c>
      <c r="E26" s="34">
        <v>1.6</v>
      </c>
      <c r="F26" s="32">
        <v>40284</v>
      </c>
      <c r="G26" s="29">
        <f>E26/C26*1-1</f>
        <v>0.06666666666666665</v>
      </c>
      <c r="J26" s="17"/>
      <c r="M26" s="5"/>
    </row>
    <row r="27" spans="2:13" ht="21.75" customHeight="1">
      <c r="B27" s="47" t="s">
        <v>62</v>
      </c>
      <c r="C27" s="34">
        <v>0.3</v>
      </c>
      <c r="D27" s="32">
        <v>39930</v>
      </c>
      <c r="E27" s="34">
        <v>0.34</v>
      </c>
      <c r="F27" s="32">
        <v>40297</v>
      </c>
      <c r="G27" s="29">
        <f>E27/C27*1-1</f>
        <v>0.13333333333333353</v>
      </c>
      <c r="J27" s="17"/>
      <c r="M27" s="8"/>
    </row>
    <row r="28" spans="2:13" ht="21.75" customHeight="1">
      <c r="B28" s="25" t="s">
        <v>42</v>
      </c>
      <c r="C28" s="34">
        <v>0.735</v>
      </c>
      <c r="D28" s="32">
        <v>39986</v>
      </c>
      <c r="E28" s="34">
        <v>0.85</v>
      </c>
      <c r="F28" s="32">
        <v>40353</v>
      </c>
      <c r="G28" s="29">
        <f>E28/C28*1-1</f>
        <v>0.15646258503401356</v>
      </c>
      <c r="J28" s="17"/>
      <c r="M28" s="9"/>
    </row>
    <row r="29" spans="2:13" ht="21.75" customHeight="1">
      <c r="B29" s="25" t="s">
        <v>41</v>
      </c>
      <c r="C29" s="34">
        <v>0.725</v>
      </c>
      <c r="D29" s="32">
        <v>39926</v>
      </c>
      <c r="E29" s="34">
        <v>0.72</v>
      </c>
      <c r="F29" s="32">
        <v>40339</v>
      </c>
      <c r="G29" s="29">
        <f>E29/C29*1-1</f>
        <v>-0.006896551724137945</v>
      </c>
      <c r="J29" s="17"/>
      <c r="M29" s="8"/>
    </row>
    <row r="30" spans="2:13" ht="21.75" customHeight="1">
      <c r="B30" s="25" t="s">
        <v>40</v>
      </c>
      <c r="C30" s="34">
        <v>0.15</v>
      </c>
      <c r="D30" s="32">
        <v>39965</v>
      </c>
      <c r="E30" s="34">
        <v>0.2</v>
      </c>
      <c r="F30" s="32">
        <v>40344</v>
      </c>
      <c r="G30" s="29">
        <f>E30/C30*1-1</f>
        <v>0.3333333333333335</v>
      </c>
      <c r="J30" s="17"/>
      <c r="M30" s="5"/>
    </row>
    <row r="31" spans="2:13" ht="21.75" customHeight="1">
      <c r="B31" s="25" t="s">
        <v>19</v>
      </c>
      <c r="C31" s="37" t="s">
        <v>7</v>
      </c>
      <c r="D31" s="32" t="s">
        <v>6</v>
      </c>
      <c r="E31" s="37" t="s">
        <v>7</v>
      </c>
      <c r="F31" s="32" t="s">
        <v>6</v>
      </c>
      <c r="G31" s="29" t="s">
        <v>6</v>
      </c>
      <c r="J31" s="17"/>
      <c r="M31" s="5"/>
    </row>
    <row r="32" spans="2:13" ht="21.75" customHeight="1">
      <c r="B32" s="25" t="s">
        <v>20</v>
      </c>
      <c r="C32" s="39">
        <v>0.05</v>
      </c>
      <c r="D32" s="32">
        <v>40011</v>
      </c>
      <c r="E32" s="39" t="s">
        <v>6</v>
      </c>
      <c r="F32" s="32" t="s">
        <v>6</v>
      </c>
      <c r="G32" s="29" t="s">
        <v>6</v>
      </c>
      <c r="J32" s="17"/>
      <c r="M32" s="5"/>
    </row>
    <row r="33" spans="2:13" ht="21.75" customHeight="1">
      <c r="B33" s="25" t="s">
        <v>45</v>
      </c>
      <c r="C33" s="34">
        <v>5.6</v>
      </c>
      <c r="D33" s="32">
        <v>39917</v>
      </c>
      <c r="E33" s="34">
        <v>5.8</v>
      </c>
      <c r="F33" s="32">
        <v>40282</v>
      </c>
      <c r="G33" s="29">
        <f>E33/C33*1-1</f>
        <v>0.03571428571428581</v>
      </c>
      <c r="J33" s="17"/>
      <c r="M33" s="5"/>
    </row>
    <row r="34" spans="2:13" ht="21.75" customHeight="1">
      <c r="B34" s="25" t="s">
        <v>32</v>
      </c>
      <c r="C34" s="34">
        <v>1.5</v>
      </c>
      <c r="D34" s="32">
        <v>39995</v>
      </c>
      <c r="E34" s="34">
        <v>1.75</v>
      </c>
      <c r="F34" s="32">
        <v>40360</v>
      </c>
      <c r="G34" s="29">
        <f>E34/C34*1-1</f>
        <v>0.16666666666666674</v>
      </c>
      <c r="J34" s="17"/>
      <c r="M34" s="5"/>
    </row>
    <row r="35" spans="2:13" ht="21.75" customHeight="1">
      <c r="B35" s="25" t="s">
        <v>21</v>
      </c>
      <c r="C35" s="34">
        <v>1</v>
      </c>
      <c r="D35" s="32">
        <v>39994</v>
      </c>
      <c r="E35" s="34">
        <v>2</v>
      </c>
      <c r="F35" s="32">
        <v>40350</v>
      </c>
      <c r="G35" s="29">
        <f>E35/C35*1-1</f>
        <v>1</v>
      </c>
      <c r="J35" s="17"/>
      <c r="M35" s="5"/>
    </row>
    <row r="36" spans="2:13" ht="21.75" customHeight="1">
      <c r="B36" s="25" t="s">
        <v>33</v>
      </c>
      <c r="C36" s="37" t="s">
        <v>7</v>
      </c>
      <c r="D36" s="32" t="s">
        <v>6</v>
      </c>
      <c r="E36" s="37" t="s">
        <v>7</v>
      </c>
      <c r="F36" s="32" t="s">
        <v>6</v>
      </c>
      <c r="G36" s="29" t="s">
        <v>6</v>
      </c>
      <c r="J36" s="17"/>
      <c r="M36" s="8"/>
    </row>
    <row r="37" spans="2:13" ht="21.75" customHeight="1">
      <c r="B37" s="25" t="s">
        <v>39</v>
      </c>
      <c r="C37" s="34">
        <v>0.1</v>
      </c>
      <c r="D37" s="32">
        <v>40000</v>
      </c>
      <c r="E37" s="34">
        <v>0.035</v>
      </c>
      <c r="F37" s="32">
        <v>40364</v>
      </c>
      <c r="G37" s="29">
        <f>E37/C37*1-1</f>
        <v>-0.6499999999999999</v>
      </c>
      <c r="J37" s="17"/>
      <c r="M37" s="5"/>
    </row>
    <row r="38" spans="2:13" ht="21.75" customHeight="1">
      <c r="B38" s="25" t="s">
        <v>22</v>
      </c>
      <c r="C38" s="34" t="s">
        <v>7</v>
      </c>
      <c r="D38" s="32" t="s">
        <v>6</v>
      </c>
      <c r="E38" s="37" t="s">
        <v>7</v>
      </c>
      <c r="F38" s="32" t="s">
        <v>6</v>
      </c>
      <c r="G38" s="29" t="s">
        <v>6</v>
      </c>
      <c r="J38" s="17"/>
      <c r="M38" s="10"/>
    </row>
    <row r="39" spans="2:13" ht="21.75" customHeight="1">
      <c r="B39" s="25" t="s">
        <v>23</v>
      </c>
      <c r="C39" s="34">
        <v>0.3</v>
      </c>
      <c r="D39" s="32">
        <v>40025</v>
      </c>
      <c r="E39" s="34">
        <v>0.5</v>
      </c>
      <c r="F39" s="32">
        <v>40374</v>
      </c>
      <c r="G39" s="29">
        <f>E39/C39*1-1</f>
        <v>0.6666666666666667</v>
      </c>
      <c r="J39" s="17"/>
      <c r="M39" s="5"/>
    </row>
    <row r="40" spans="2:13" ht="21.75" customHeight="1">
      <c r="B40" s="25" t="s">
        <v>24</v>
      </c>
      <c r="C40" s="34">
        <v>0.3</v>
      </c>
      <c r="D40" s="32">
        <v>39995</v>
      </c>
      <c r="E40" s="34">
        <v>0.35</v>
      </c>
      <c r="F40" s="32">
        <v>40368</v>
      </c>
      <c r="G40" s="29">
        <f>E40/C40*1-1</f>
        <v>0.16666666666666674</v>
      </c>
      <c r="J40" s="17"/>
      <c r="M40" s="5"/>
    </row>
    <row r="41" spans="2:13" ht="21.75" customHeight="1">
      <c r="B41" s="25" t="s">
        <v>25</v>
      </c>
      <c r="C41" s="34">
        <v>0.7</v>
      </c>
      <c r="D41" s="32">
        <v>40007</v>
      </c>
      <c r="E41" s="34">
        <v>0.3</v>
      </c>
      <c r="F41" s="32">
        <v>40371</v>
      </c>
      <c r="G41" s="29">
        <f>E41/C41*1-1</f>
        <v>-0.5714285714285714</v>
      </c>
      <c r="J41" s="17"/>
      <c r="M41" s="5"/>
    </row>
    <row r="42" spans="2:13" ht="21.75" customHeight="1">
      <c r="B42" s="25" t="s">
        <v>26</v>
      </c>
      <c r="C42" s="37" t="s">
        <v>7</v>
      </c>
      <c r="D42" s="32" t="s">
        <v>6</v>
      </c>
      <c r="E42" s="37" t="s">
        <v>7</v>
      </c>
      <c r="F42" s="32" t="s">
        <v>6</v>
      </c>
      <c r="G42" s="29" t="s">
        <v>6</v>
      </c>
      <c r="J42" s="17"/>
      <c r="M42" s="5"/>
    </row>
    <row r="43" spans="2:13" ht="21.75" customHeight="1">
      <c r="B43" s="25" t="s">
        <v>27</v>
      </c>
      <c r="C43" s="34">
        <v>0.5</v>
      </c>
      <c r="D43" s="32">
        <v>40025</v>
      </c>
      <c r="E43" s="34">
        <v>0.55</v>
      </c>
      <c r="F43" s="32">
        <v>40368</v>
      </c>
      <c r="G43" s="29">
        <f>E43/C43*1-1</f>
        <v>0.10000000000000009</v>
      </c>
      <c r="J43" s="17"/>
      <c r="M43" s="5"/>
    </row>
    <row r="44" spans="2:13" ht="21.75" customHeight="1">
      <c r="B44" s="25" t="s">
        <v>28</v>
      </c>
      <c r="C44" s="34">
        <v>0.05</v>
      </c>
      <c r="D44" s="32">
        <v>39995</v>
      </c>
      <c r="E44" s="37" t="s">
        <v>7</v>
      </c>
      <c r="F44" s="32" t="s">
        <v>6</v>
      </c>
      <c r="G44" s="29" t="s">
        <v>6</v>
      </c>
      <c r="J44" s="17"/>
      <c r="M44" s="5"/>
    </row>
    <row r="45" spans="2:13" ht="21.75" customHeight="1">
      <c r="B45" s="25" t="s">
        <v>34</v>
      </c>
      <c r="C45" s="37" t="s">
        <v>7</v>
      </c>
      <c r="D45" s="32" t="s">
        <v>6</v>
      </c>
      <c r="E45" s="37" t="s">
        <v>7</v>
      </c>
      <c r="F45" s="32" t="s">
        <v>6</v>
      </c>
      <c r="G45" s="29" t="s">
        <v>6</v>
      </c>
      <c r="J45" s="17"/>
      <c r="M45" s="5"/>
    </row>
    <row r="46" spans="2:13" ht="21.75" customHeight="1">
      <c r="B46" s="25" t="s">
        <v>38</v>
      </c>
      <c r="C46" s="34">
        <v>0.35</v>
      </c>
      <c r="D46" s="32">
        <v>39974</v>
      </c>
      <c r="E46" s="34">
        <v>0.37</v>
      </c>
      <c r="F46" s="32">
        <v>40331</v>
      </c>
      <c r="G46" s="29">
        <f aca="true" t="shared" si="2" ref="G46:G53">E46/C46*1-1</f>
        <v>0.05714285714285716</v>
      </c>
      <c r="J46" s="17"/>
      <c r="M46" s="5"/>
    </row>
    <row r="47" spans="2:13" ht="21.75" customHeight="1">
      <c r="B47" s="25" t="s">
        <v>37</v>
      </c>
      <c r="C47" s="34">
        <v>0.15</v>
      </c>
      <c r="D47" s="32">
        <v>39972</v>
      </c>
      <c r="E47" s="34">
        <v>0.17</v>
      </c>
      <c r="F47" s="32">
        <v>40344</v>
      </c>
      <c r="G47" s="29">
        <f t="shared" si="2"/>
        <v>0.13333333333333353</v>
      </c>
      <c r="J47" s="17"/>
      <c r="M47" s="8"/>
    </row>
    <row r="48" spans="2:13" ht="21.75" customHeight="1">
      <c r="B48" s="25" t="s">
        <v>36</v>
      </c>
      <c r="C48" s="34">
        <v>0.12</v>
      </c>
      <c r="D48" s="32">
        <v>39995</v>
      </c>
      <c r="E48" s="34">
        <v>0.18</v>
      </c>
      <c r="F48" s="32">
        <v>40382</v>
      </c>
      <c r="G48" s="29">
        <f t="shared" si="2"/>
        <v>0.5</v>
      </c>
      <c r="J48" s="21"/>
      <c r="M48" s="5"/>
    </row>
    <row r="49" spans="2:13" ht="21.75" customHeight="1">
      <c r="B49" s="25" t="s">
        <v>29</v>
      </c>
      <c r="C49" s="34">
        <v>0.29</v>
      </c>
      <c r="D49" s="32">
        <v>39974</v>
      </c>
      <c r="E49" s="34">
        <v>0.4</v>
      </c>
      <c r="F49" s="32">
        <v>40371</v>
      </c>
      <c r="G49" s="29">
        <f t="shared" si="2"/>
        <v>0.3793103448275863</v>
      </c>
      <c r="J49" s="17"/>
      <c r="M49" s="5"/>
    </row>
    <row r="50" spans="2:13" ht="21.75" customHeight="1">
      <c r="B50" s="26" t="s">
        <v>35</v>
      </c>
      <c r="C50" s="34">
        <v>0.27</v>
      </c>
      <c r="D50" s="32">
        <v>39965</v>
      </c>
      <c r="E50" s="34">
        <v>0.28</v>
      </c>
      <c r="F50" s="32">
        <v>40336</v>
      </c>
      <c r="G50" s="29">
        <f t="shared" si="2"/>
        <v>0.03703703703703698</v>
      </c>
      <c r="J50" s="17"/>
      <c r="M50" s="5"/>
    </row>
    <row r="51" spans="2:13" ht="21.75" customHeight="1">
      <c r="B51" s="26" t="s">
        <v>30</v>
      </c>
      <c r="C51" s="34">
        <v>0.27</v>
      </c>
      <c r="D51" s="32">
        <v>39937</v>
      </c>
      <c r="E51" s="34">
        <v>0.27</v>
      </c>
      <c r="F51" s="32">
        <v>40302</v>
      </c>
      <c r="G51" s="29">
        <f t="shared" si="2"/>
        <v>0</v>
      </c>
      <c r="J51" s="17"/>
      <c r="M51" s="5"/>
    </row>
    <row r="52" spans="2:13" ht="21.75" customHeight="1">
      <c r="B52" s="26" t="s">
        <v>31</v>
      </c>
      <c r="C52" s="34">
        <v>0.25</v>
      </c>
      <c r="D52" s="32">
        <v>39953</v>
      </c>
      <c r="E52" s="34">
        <v>0.25</v>
      </c>
      <c r="F52" s="32">
        <v>40323</v>
      </c>
      <c r="G52" s="29">
        <f t="shared" si="2"/>
        <v>0</v>
      </c>
      <c r="J52" s="17"/>
      <c r="M52" s="5"/>
    </row>
    <row r="53" spans="2:13" ht="15.75" customHeight="1">
      <c r="B53" s="26" t="s">
        <v>47</v>
      </c>
      <c r="C53" s="34">
        <v>0.25</v>
      </c>
      <c r="D53" s="32">
        <v>39965</v>
      </c>
      <c r="E53" s="34">
        <v>0.275</v>
      </c>
      <c r="F53" s="32">
        <v>40330</v>
      </c>
      <c r="G53" s="29">
        <f t="shared" si="2"/>
        <v>0.10000000000000009</v>
      </c>
      <c r="J53" s="17"/>
      <c r="M53" s="5"/>
    </row>
    <row r="54" spans="2:13" s="12" customFormat="1" ht="14.25" customHeight="1">
      <c r="B54" s="26" t="s">
        <v>48</v>
      </c>
      <c r="C54" s="34">
        <v>0.6</v>
      </c>
      <c r="D54" s="32">
        <v>40009</v>
      </c>
      <c r="E54" s="34">
        <v>0.725</v>
      </c>
      <c r="F54" s="32">
        <v>40344</v>
      </c>
      <c r="G54" s="29">
        <f>E54/C54*1-1</f>
        <v>0.20833333333333326</v>
      </c>
      <c r="J54" s="19"/>
      <c r="M54" s="5"/>
    </row>
    <row r="55" spans="2:13" ht="18" customHeight="1">
      <c r="B55" s="26" t="s">
        <v>50</v>
      </c>
      <c r="C55" s="34">
        <v>0.5</v>
      </c>
      <c r="D55" s="32">
        <v>40025</v>
      </c>
      <c r="E55" s="34">
        <v>0.6</v>
      </c>
      <c r="F55" s="32">
        <v>40389</v>
      </c>
      <c r="G55" s="29">
        <f>E55/C55*1-1</f>
        <v>0.19999999999999996</v>
      </c>
      <c r="J55" s="19"/>
      <c r="K55" s="15"/>
      <c r="L55" s="15"/>
      <c r="M55" s="8"/>
    </row>
    <row r="56" spans="2:13" ht="16.5">
      <c r="B56" s="26" t="s">
        <v>49</v>
      </c>
      <c r="C56" s="34">
        <v>0.06</v>
      </c>
      <c r="D56" s="32">
        <v>40025</v>
      </c>
      <c r="E56" s="34">
        <v>0.06</v>
      </c>
      <c r="F56" s="32">
        <v>40368</v>
      </c>
      <c r="G56" s="29">
        <f>E56/C56*1-1</f>
        <v>0</v>
      </c>
      <c r="M56" s="5"/>
    </row>
    <row r="57" spans="2:13" ht="16.5">
      <c r="B57" s="26" t="s">
        <v>51</v>
      </c>
      <c r="C57" s="34" t="s">
        <v>7</v>
      </c>
      <c r="D57" s="34" t="s">
        <v>6</v>
      </c>
      <c r="E57" s="37" t="s">
        <v>7</v>
      </c>
      <c r="F57" s="32" t="s">
        <v>6</v>
      </c>
      <c r="G57" s="29" t="s">
        <v>6</v>
      </c>
      <c r="M57" s="5"/>
    </row>
    <row r="58" spans="2:13" ht="16.5">
      <c r="B58" s="26" t="s">
        <v>53</v>
      </c>
      <c r="C58" s="34" t="s">
        <v>54</v>
      </c>
      <c r="D58" s="34" t="s">
        <v>6</v>
      </c>
      <c r="E58" s="34">
        <v>0.7</v>
      </c>
      <c r="F58" s="32">
        <v>40326</v>
      </c>
      <c r="G58" s="29" t="s">
        <v>6</v>
      </c>
      <c r="M58" s="5"/>
    </row>
    <row r="59" spans="2:13" ht="16.5">
      <c r="B59" s="26" t="s">
        <v>55</v>
      </c>
      <c r="C59" s="34" t="s">
        <v>6</v>
      </c>
      <c r="D59" s="34" t="s">
        <v>6</v>
      </c>
      <c r="E59" s="34">
        <v>0.375</v>
      </c>
      <c r="F59" s="32">
        <v>40360</v>
      </c>
      <c r="G59" s="29" t="s">
        <v>6</v>
      </c>
      <c r="M59" s="5"/>
    </row>
    <row r="60" spans="2:13" ht="16.5">
      <c r="B60" s="26" t="s">
        <v>56</v>
      </c>
      <c r="C60" s="34" t="s">
        <v>6</v>
      </c>
      <c r="D60" s="34" t="s">
        <v>6</v>
      </c>
      <c r="E60" s="34">
        <v>0.5</v>
      </c>
      <c r="F60" s="32">
        <v>40269</v>
      </c>
      <c r="G60" s="29" t="s">
        <v>6</v>
      </c>
      <c r="M60" s="5"/>
    </row>
    <row r="61" spans="2:13" ht="16.5">
      <c r="B61" s="26" t="s">
        <v>57</v>
      </c>
      <c r="C61" s="34" t="s">
        <v>6</v>
      </c>
      <c r="D61" s="34" t="s">
        <v>6</v>
      </c>
      <c r="E61" s="34">
        <v>0.7</v>
      </c>
      <c r="F61" s="32">
        <v>40274</v>
      </c>
      <c r="G61" s="29" t="s">
        <v>6</v>
      </c>
      <c r="M61" s="5"/>
    </row>
    <row r="62" spans="2:13" ht="16.5">
      <c r="B62" s="27" t="s">
        <v>58</v>
      </c>
      <c r="C62" s="48" t="s">
        <v>63</v>
      </c>
      <c r="D62" s="35" t="s">
        <v>6</v>
      </c>
      <c r="E62" s="48" t="s">
        <v>6</v>
      </c>
      <c r="F62" s="43" t="s">
        <v>6</v>
      </c>
      <c r="G62" s="30" t="s">
        <v>6</v>
      </c>
      <c r="M62" s="5"/>
    </row>
    <row r="63" spans="2:13" ht="16.5">
      <c r="B63" s="40" t="s">
        <v>61</v>
      </c>
      <c r="C63" s="41"/>
      <c r="D63" s="41"/>
      <c r="E63" s="41"/>
      <c r="F63" s="41"/>
      <c r="G63" s="42"/>
      <c r="M63" s="5"/>
    </row>
    <row r="64" spans="2:13" ht="16.5">
      <c r="B64" s="11" t="s">
        <v>66</v>
      </c>
      <c r="I64" s="22"/>
      <c r="M64" s="5"/>
    </row>
    <row r="65" ht="20.25">
      <c r="M65" s="8"/>
    </row>
    <row r="66" ht="16.5">
      <c r="M66" s="13"/>
    </row>
  </sheetData>
  <sheetProtection/>
  <mergeCells count="6">
    <mergeCell ref="B5:B6"/>
    <mergeCell ref="B2:G2"/>
    <mergeCell ref="C5:D5"/>
    <mergeCell ref="E5:F5"/>
    <mergeCell ref="B3:G3"/>
    <mergeCell ref="G5:G6"/>
  </mergeCells>
  <printOptions horizontalCentered="1"/>
  <pageMargins left="0.31496062992125984" right="0.31496062992125984" top="0.7086614173228347" bottom="0.3937007874015748" header="0.5118110236220472" footer="0.35433070866141736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mejda</dc:creator>
  <cp:keywords/>
  <dc:description/>
  <cp:lastModifiedBy>samia52</cp:lastModifiedBy>
  <cp:lastPrinted>2011-03-18T08:24:51Z</cp:lastPrinted>
  <dcterms:created xsi:type="dcterms:W3CDTF">2007-03-29T14:37:33Z</dcterms:created>
  <dcterms:modified xsi:type="dcterms:W3CDTF">2011-03-29T07:59:12Z</dcterms:modified>
  <cp:category/>
  <cp:version/>
  <cp:contentType/>
  <cp:contentStatus/>
</cp:coreProperties>
</file>